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4" i="6" l="1"/>
  <c r="K12" i="1" s="1"/>
</calcChain>
</file>

<file path=xl/sharedStrings.xml><?xml version="1.0" encoding="utf-8"?>
<sst xmlns="http://schemas.openxmlformats.org/spreadsheetml/2006/main" count="120" uniqueCount="80">
  <si>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</si>
  <si>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</si>
  <si>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</si>
  <si>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</si>
  <si>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</si>
  <si>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</si>
  <si>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</si>
  <si>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</si>
  <si>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</si>
  <si>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</si>
  <si>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</si>
  <si>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</si>
  <si>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לבני 50 ומטה (81)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</si>
  <si>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</si>
  <si>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</si>
  <si>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</si>
  <si>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</si>
  <si>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</si>
  <si>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</si>
  <si>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</si>
  <si>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</si>
  <si>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</si>
  <si>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</si>
  <si>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</si>
  <si>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</si>
  <si>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</si>
  <si>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</si>
  <si>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</si>
  <si>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</si>
  <si>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</si>
  <si>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</si>
  <si>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</si>
  <si>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</si>
  <si>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</si>
  <si>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</si>
  <si>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</si>
  <si>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</si>
  <si>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</si>
  <si>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</si>
  <si>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</si>
  <si>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</si>
  <si>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</si>
  <si>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</si>
  <si>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</si>
  <si>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</si>
  <si>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</si>
  <si>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</si>
  <si>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</si>
  <si>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</si>
  <si>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</si>
  <si>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</si>
  <si>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</si>
  <si>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</si>
  <si>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</si>
  <si>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</si>
  <si>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</si>
  <si>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</si>
  <si>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</si>
  <si>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</si>
  <si>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</si>
  <si>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</si>
  <si>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</si>
  <si>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</si>
  <si>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</si>
  <si>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</si>
  <si>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</si>
  <si>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</si>
  <si>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</si>
  <si>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</si>
  <si>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</si>
  <si>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</si>
  <si>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</si>
  <si>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</si>
  <si>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</si>
  <si>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</si>
  <si>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</si>
  <si>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לבני 50 ומטה (81) מ- 1/04/2016 עד ל-30/06/2016</t>
  </si>
  <si>
    <t>בראק אן וי אגח ג</t>
  </si>
  <si>
    <t>מליסרון אגח יד</t>
  </si>
  <si>
    <t>טאואר אגח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</si>
</sst>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FF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0" xfId="0" applyFont="1"/>
    <xf numFmtId="14" fontId="5" fillId="0" borderId="0" xfId="0" applyNumberFormat="1" applyFont="1" applyAlignment="1">
      <alignment horizontal="right" readingOrder="2"/>
    </xf>
    <xf numFmtId="10" fontId="5" fillId="0" borderId="0" xfId="0" applyNumberFormat="1" applyFont="1" applyAlignment="1">
      <alignment horizontal="right" readingOrder="2"/>
    </xf>
    <xf numFmtId="4" fontId="5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C20" sqref="C20"/>
    </sheetView>
  </sheetViews>
  <sheetFormatPr defaultColWidth="9.140625" defaultRowHeight="12.75"/>
  <cols>
    <col min="1" max="1" width="26.7109375" customWidth="1"/>
    <col min="2" max="2" width="28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6"/>
      <c r="B12" s="18" t="s">
        <v>75</v>
      </c>
      <c r="C12" s="6"/>
      <c r="D12" s="6"/>
      <c r="E12" s="6"/>
      <c r="F12" s="6"/>
      <c r="G12" s="6"/>
      <c r="H12" s="6"/>
      <c r="I12" s="6"/>
      <c r="J12" s="6"/>
      <c r="K12" s="17">
        <f>'נספח 4 - רכישת נ"ע בהנפקות באמצ'!E24</f>
        <v>3730.4054599999999</v>
      </c>
    </row>
    <row r="13" spans="1:11">
      <c r="A13" s="3" t="s">
        <v>13</v>
      </c>
      <c r="C13" s="7">
        <v>1.0000000000000001E-5</v>
      </c>
      <c r="D13" s="8">
        <v>4.7830889001502598E-12</v>
      </c>
      <c r="E13" s="7">
        <v>0</v>
      </c>
      <c r="F13" s="7">
        <v>0</v>
      </c>
      <c r="G13" s="7">
        <v>0</v>
      </c>
      <c r="H13" s="7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rightToLeft="1" topLeftCell="A22" workbookViewId="0">
      <selection activeCell="A40" sqref="A40:XFD40"/>
    </sheetView>
  </sheetViews>
  <sheetFormatPr defaultColWidth="9.140625" defaultRowHeight="12.75"/>
  <cols>
    <col min="1" max="1" width="44.7109375" customWidth="1"/>
    <col min="2" max="2" width="26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14</v>
      </c>
    </row>
    <row r="6" spans="1:10">
      <c r="A6" s="2"/>
    </row>
    <row r="9" spans="1:10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2" t="s">
        <v>24</v>
      </c>
      <c r="B14" s="2"/>
      <c r="C14" s="2"/>
      <c r="D14" s="2"/>
      <c r="E14" s="2"/>
    </row>
    <row r="15" spans="1:10">
      <c r="A15" s="2" t="s">
        <v>25</v>
      </c>
      <c r="B15" s="2"/>
      <c r="C15" s="2"/>
      <c r="D15" s="2"/>
      <c r="E15" s="2"/>
    </row>
    <row r="16" spans="1:10">
      <c r="A16" s="2" t="s">
        <v>26</v>
      </c>
      <c r="I16" s="9">
        <v>1.0000000000000001E-5</v>
      </c>
      <c r="J16" s="10">
        <v>4.7830889001502598E-12</v>
      </c>
    </row>
    <row r="17" spans="1:10">
      <c r="A17" s="2" t="s">
        <v>27</v>
      </c>
      <c r="B17" s="2"/>
      <c r="C17" s="2"/>
      <c r="D17" s="2"/>
      <c r="E17" s="2"/>
    </row>
    <row r="18" spans="1:10">
      <c r="A18" s="2" t="s">
        <v>28</v>
      </c>
      <c r="I18" s="9">
        <v>0</v>
      </c>
      <c r="J18" s="10">
        <v>0</v>
      </c>
    </row>
    <row r="19" spans="1:10">
      <c r="A19" s="2" t="s">
        <v>29</v>
      </c>
      <c r="I19" s="9">
        <v>1.0000000000000001E-5</v>
      </c>
      <c r="J19" s="10">
        <v>4.7830889001502598E-12</v>
      </c>
    </row>
    <row r="20" spans="1:10">
      <c r="A20" s="2" t="s">
        <v>30</v>
      </c>
      <c r="B20" s="2"/>
      <c r="C20" s="2"/>
      <c r="D20" s="2"/>
      <c r="E20" s="2"/>
    </row>
    <row r="21" spans="1:10">
      <c r="A21" s="2" t="s">
        <v>31</v>
      </c>
      <c r="B21" s="2"/>
      <c r="C21" s="2"/>
      <c r="D21" s="2"/>
      <c r="E21" s="2"/>
    </row>
    <row r="22" spans="1:10">
      <c r="A22" s="2" t="s">
        <v>32</v>
      </c>
      <c r="I22" s="9">
        <v>0</v>
      </c>
      <c r="J22" s="10">
        <v>0</v>
      </c>
    </row>
    <row r="23" spans="1:10">
      <c r="A23" s="2" t="s">
        <v>27</v>
      </c>
      <c r="B23" s="2"/>
      <c r="C23" s="2"/>
      <c r="D23" s="2"/>
      <c r="E23" s="2"/>
    </row>
    <row r="24" spans="1:10">
      <c r="A24" s="2" t="s">
        <v>33</v>
      </c>
      <c r="I24" s="9">
        <v>0</v>
      </c>
      <c r="J24" s="10">
        <v>0</v>
      </c>
    </row>
    <row r="25" spans="1:10">
      <c r="A25" s="2" t="s">
        <v>34</v>
      </c>
      <c r="I25" s="9">
        <v>0</v>
      </c>
      <c r="J25" s="10">
        <v>0</v>
      </c>
    </row>
    <row r="26" spans="1:10">
      <c r="A26" s="2" t="s">
        <v>35</v>
      </c>
      <c r="B26" s="2"/>
      <c r="C26" s="2"/>
      <c r="D26" s="2"/>
      <c r="E26" s="2"/>
    </row>
    <row r="27" spans="1:10">
      <c r="A27" s="2" t="s">
        <v>36</v>
      </c>
      <c r="I27" s="9">
        <v>0</v>
      </c>
      <c r="J27" s="10">
        <v>0</v>
      </c>
    </row>
    <row r="28" spans="1:10">
      <c r="A28" s="2" t="s">
        <v>37</v>
      </c>
      <c r="B28" s="2"/>
      <c r="C28" s="2"/>
      <c r="D28" s="2"/>
      <c r="E28" s="2"/>
    </row>
    <row r="29" spans="1:10">
      <c r="A29" s="2" t="s">
        <v>38</v>
      </c>
      <c r="I29" s="9">
        <v>0</v>
      </c>
      <c r="J29" s="10">
        <v>0</v>
      </c>
    </row>
    <row r="30" spans="1:10">
      <c r="A30" s="2" t="s">
        <v>39</v>
      </c>
      <c r="B30" s="2"/>
      <c r="C30" s="2"/>
      <c r="D30" s="2"/>
      <c r="E30" s="2"/>
    </row>
    <row r="31" spans="1:10">
      <c r="A31" s="2" t="s">
        <v>40</v>
      </c>
      <c r="B31" s="2"/>
      <c r="C31" s="2"/>
      <c r="D31" s="2"/>
      <c r="E31" s="2"/>
    </row>
    <row r="32" spans="1:10">
      <c r="A32" s="2" t="s">
        <v>41</v>
      </c>
      <c r="I32" s="9">
        <v>0</v>
      </c>
      <c r="J32" s="10">
        <v>0</v>
      </c>
    </row>
    <row r="33" spans="1:10">
      <c r="A33" s="2" t="s">
        <v>42</v>
      </c>
      <c r="B33" s="2"/>
      <c r="C33" s="2"/>
      <c r="D33" s="2"/>
      <c r="E33" s="2"/>
    </row>
    <row r="34" spans="1:10">
      <c r="A34" s="2" t="s">
        <v>43</v>
      </c>
      <c r="I34" s="9">
        <v>0</v>
      </c>
      <c r="J34" s="10">
        <v>0</v>
      </c>
    </row>
    <row r="35" spans="1:10">
      <c r="A35" s="2" t="s">
        <v>43</v>
      </c>
      <c r="I35" s="9">
        <v>0</v>
      </c>
      <c r="J35" s="10">
        <v>0</v>
      </c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3" t="s">
        <v>44</v>
      </c>
      <c r="I37" s="7">
        <v>1.0000000000000001E-5</v>
      </c>
      <c r="J37" s="8">
        <v>4.7830889001502598E-12</v>
      </c>
    </row>
    <row r="40" spans="1:10">
      <c r="A40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topLeftCell="A4" workbookViewId="0">
      <selection activeCell="A6" sqref="A6:XFD6"/>
    </sheetView>
  </sheetViews>
  <sheetFormatPr defaultColWidth="9.140625" defaultRowHeight="12.75"/>
  <cols>
    <col min="1" max="1" width="32.7109375" customWidth="1"/>
    <col min="2" max="2" width="26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15</v>
      </c>
      <c r="B9" s="4" t="s">
        <v>16</v>
      </c>
      <c r="C9" s="4" t="s">
        <v>46</v>
      </c>
      <c r="D9" s="4" t="s">
        <v>47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7">
        <v>0</v>
      </c>
      <c r="D19" s="7">
        <v>0</v>
      </c>
    </row>
    <row r="20" spans="1:4">
      <c r="A20" s="6"/>
      <c r="B20" s="6"/>
      <c r="C20" s="6"/>
      <c r="D20" s="6"/>
    </row>
    <row r="21" spans="1:4">
      <c r="A21" s="3" t="s">
        <v>44</v>
      </c>
      <c r="C21" s="7">
        <v>0</v>
      </c>
      <c r="D21" s="7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26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15</v>
      </c>
      <c r="B9" s="4" t="s">
        <v>53</v>
      </c>
      <c r="C9" s="4" t="s">
        <v>17</v>
      </c>
      <c r="D9" s="4" t="s">
        <v>18</v>
      </c>
      <c r="E9" s="4" t="s">
        <v>19</v>
      </c>
      <c r="F9" s="4" t="s">
        <v>22</v>
      </c>
      <c r="G9" s="4" t="s">
        <v>54</v>
      </c>
    </row>
    <row r="12" spans="1:7">
      <c r="A12" s="3" t="s">
        <v>1</v>
      </c>
      <c r="B12" s="3" t="s">
        <v>12</v>
      </c>
      <c r="C12" s="3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6"/>
      <c r="B23" s="6"/>
      <c r="C23" s="6"/>
      <c r="D23" s="6"/>
      <c r="E23" s="6"/>
      <c r="F23" s="6"/>
      <c r="G23" s="6"/>
    </row>
    <row r="24" spans="1:7">
      <c r="A24" s="3" t="s">
        <v>44</v>
      </c>
      <c r="G24" s="7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16</v>
      </c>
      <c r="D9" s="4" t="s">
        <v>22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6"/>
      <c r="B20" s="6"/>
      <c r="C20" s="6"/>
      <c r="D20" s="6"/>
      <c r="E20" s="6"/>
      <c r="F20" s="6"/>
      <c r="G20" s="6"/>
    </row>
    <row r="21" spans="1:7">
      <c r="A21" s="3" t="s">
        <v>44</v>
      </c>
      <c r="G21" s="7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rightToLeft="1" topLeftCell="A4" workbookViewId="0">
      <selection activeCell="A16" sqref="A16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16</v>
      </c>
      <c r="D9" s="4" t="s">
        <v>22</v>
      </c>
      <c r="E9" s="4" t="s">
        <v>71</v>
      </c>
    </row>
    <row r="12" spans="1:5">
      <c r="A12" s="3" t="s">
        <v>1</v>
      </c>
      <c r="B12" s="3" t="s">
        <v>12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3" customFormat="1">
      <c r="A16" s="5" t="s">
        <v>77</v>
      </c>
      <c r="B16" s="14">
        <v>42464</v>
      </c>
      <c r="C16" s="5">
        <v>1133040</v>
      </c>
      <c r="D16" s="15">
        <v>1.6151053981151554E-2</v>
      </c>
      <c r="E16" s="16">
        <v>983.43741</v>
      </c>
    </row>
    <row r="17" spans="1:5" s="13" customFormat="1">
      <c r="A17" s="5" t="s">
        <v>78</v>
      </c>
      <c r="B17" s="14">
        <v>42478</v>
      </c>
      <c r="C17" s="5">
        <v>3230232</v>
      </c>
      <c r="D17" s="15">
        <v>4.5905167269248495E-3</v>
      </c>
      <c r="E17" s="16">
        <v>2480</v>
      </c>
    </row>
    <row r="18" spans="1:5" s="13" customFormat="1">
      <c r="A18" s="5" t="s">
        <v>79</v>
      </c>
      <c r="B18" s="14">
        <v>42522</v>
      </c>
      <c r="C18" s="5">
        <v>1138494</v>
      </c>
      <c r="D18" s="15">
        <v>6.0470085470085469E-4</v>
      </c>
      <c r="E18" s="16">
        <v>266.96805000000001</v>
      </c>
    </row>
    <row r="19" spans="1:5">
      <c r="A19" s="2" t="s">
        <v>27</v>
      </c>
      <c r="B19" s="2"/>
      <c r="C19" s="2"/>
      <c r="D19" s="2"/>
      <c r="E19" s="2"/>
    </row>
    <row r="20" spans="1:5">
      <c r="A20" s="2" t="s">
        <v>74</v>
      </c>
      <c r="B20" s="2"/>
      <c r="C20" s="2"/>
      <c r="D20" s="2"/>
      <c r="E20" s="2"/>
    </row>
    <row r="21" spans="1:5">
      <c r="A21" s="2" t="s">
        <v>73</v>
      </c>
      <c r="B21" s="2"/>
      <c r="C21" s="2"/>
      <c r="D21" s="2"/>
      <c r="E21" s="2"/>
    </row>
    <row r="22" spans="1:5">
      <c r="A22" s="2" t="s">
        <v>27</v>
      </c>
      <c r="B22" s="2"/>
      <c r="C22" s="2"/>
      <c r="D22" s="2"/>
      <c r="E22" s="2"/>
    </row>
    <row r="23" spans="1:5">
      <c r="A23" s="12"/>
      <c r="B23" s="12"/>
      <c r="C23" s="12"/>
      <c r="D23" s="12"/>
      <c r="E23" s="12"/>
    </row>
    <row r="24" spans="1:5">
      <c r="A24" s="3" t="s">
        <v>44</v>
      </c>
      <c r="E24" s="7">
        <f>SUM(E16:E23)</f>
        <v>3730.4054599999999</v>
      </c>
    </row>
    <row r="27" spans="1:5">
      <c r="A27" s="2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2016-08-10T12:23:32Z</dcterms:created>
  <dcterms:modified xsi:type="dcterms:W3CDTF">2016-08-10T12:23:32Z</dcterms:modified>
</cp:coreProperties>
</file>