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 tabRatio="865" activeTab="4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E27" i="6" l="1"/>
  <c r="K12" i="1" s="1"/>
</calcChain>
</file>

<file path=xl/sharedStrings.xml><?xml version="1.0" encoding="utf-8"?>
<sst xmlns="http://schemas.openxmlformats.org/spreadsheetml/2006/main" count="123" uniqueCount="83">
  <si>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</si>
  <si>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</si>
  <si>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</si>
  <si>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</si>
  <si>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</si>
  <si>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</si>
  <si>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</si>
  <si>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</si>
  <si>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</si>
  <si>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</si>
  <si>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</si>
  <si>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</si>
  <si>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סה"כ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</si>
  <si>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</si>
  <si>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</si>
  <si>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</si>
  <si>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</si>
  <si>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</si>
  <si>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</si>
  <si>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</si>
  <si>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</si>
  <si>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</si>
  <si>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</si>
  <si>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מחוג מסלול כללי (66)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</si>
  <si>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</si>
  <si>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</si>
  <si>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</si>
  <si>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</si>
  <si>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</si>
  <si>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</si>
  <si>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</si>
  <si>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</si>
  <si>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</si>
  <si>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</si>
  <si>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</si>
  <si>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</si>
  <si>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</si>
  <si>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</si>
  <si>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</si>
  <si>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</si>
  <si>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</si>
  <si>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</si>
  <si>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</si>
  <si>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</si>
  <si>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</si>
  <si>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</si>
  <si>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</si>
  <si>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</si>
  <si>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</si>
  <si>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</si>
  <si>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</si>
  <si>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</si>
  <si>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</si>
  <si>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</si>
  <si>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</si>
  <si>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</si>
  <si>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</si>
  <si>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</si>
  <si>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</si>
  <si>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</si>
  <si>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</si>
  <si>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</si>
  <si>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</si>
  <si>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</si>
  <si>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</si>
  <si>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</si>
  <si>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</si>
  <si>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</si>
  <si>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</si>
  <si>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</si>
  <si>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</si>
  <si>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</si>
  <si>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</si>
  <si>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</si>
  <si>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</si>
  <si>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לידר הנפקות (1993) בע"מ</t>
  </si>
  <si>
    <t>צדדים קשורים בקופה מחוג מסלול כללי (66) מ- 1/07/2016 עד ל-30/09/2016</t>
  </si>
  <si>
    <t>עזריאלי אג"ח ד'</t>
  </si>
  <si>
    <t>דלק קב אג לג</t>
  </si>
  <si>
    <t>מז טפ הנפק   44</t>
  </si>
  <si>
    <t>סלקום אגח י</t>
  </si>
  <si>
    <t>פולאר תקשורת ג'</t>
  </si>
  <si>
    <t>אשטרום נכסים אג10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</si>
</sst>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6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color rgb="FF000000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1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0" fillId="0" borderId="2" xfId="0" applyBorder="1"/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3" xfId="0" applyBorder="1"/>
    <xf numFmtId="0" fontId="4" fillId="0" borderId="0" xfId="0" applyFont="1" applyAlignment="1">
      <alignment horizontal="right" readingOrder="2"/>
    </xf>
    <xf numFmtId="0" fontId="5" fillId="0" borderId="0" xfId="0" applyFont="1"/>
    <xf numFmtId="14" fontId="4" fillId="0" borderId="0" xfId="0" applyNumberFormat="1" applyFont="1" applyAlignment="1">
      <alignment horizontal="right" readingOrder="2"/>
    </xf>
    <xf numFmtId="10" fontId="4" fillId="0" borderId="0" xfId="0" applyNumberFormat="1" applyFont="1" applyAlignment="1">
      <alignment horizontal="right" readingOrder="2"/>
    </xf>
    <xf numFmtId="4" fontId="4" fillId="0" borderId="0" xfId="0" applyNumberFormat="1" applyFont="1" applyAlignment="1">
      <alignment horizontal="right" readingOrder="2"/>
    </xf>
    <xf numFmtId="4" fontId="2" fillId="0" borderId="0" xfId="0" applyNumberFormat="1" applyFont="1" applyAlignment="1">
      <alignment horizontal="right" readingOrder="2"/>
    </xf>
    <xf numFmtId="4" fontId="0" fillId="0" borderId="2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workbookViewId="0">
      <selection activeCell="H17" sqref="H17"/>
    </sheetView>
  </sheetViews>
  <sheetFormatPr defaultColWidth="9.140625" defaultRowHeight="12.75"/>
  <cols>
    <col min="1" max="1" width="6.7109375" customWidth="1"/>
    <col min="2" max="2" width="10.7109375" customWidth="1"/>
    <col min="3" max="3" width="27.7109375" customWidth="1"/>
    <col min="4" max="4" width="25.7109375" customWidth="1"/>
    <col min="5" max="6" width="18.7109375" customWidth="1"/>
    <col min="7" max="10" width="22.7109375" customWidth="1"/>
    <col min="11" max="11" width="27.7109375" customWidth="1"/>
  </cols>
  <sheetData>
    <row r="2" spans="1:11" ht="18">
      <c r="A2" s="1" t="s">
        <v>76</v>
      </c>
    </row>
    <row r="4" spans="1:11" ht="18">
      <c r="A4" s="1" t="s">
        <v>0</v>
      </c>
    </row>
    <row r="6" spans="1:11">
      <c r="A6" s="2"/>
    </row>
    <row r="9" spans="1:1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2" spans="1:11">
      <c r="A12" s="5"/>
      <c r="B12" s="18" t="s">
        <v>75</v>
      </c>
      <c r="C12" s="5"/>
      <c r="D12" s="5"/>
      <c r="E12" s="5"/>
      <c r="F12" s="5"/>
      <c r="G12" s="5"/>
      <c r="H12" s="5"/>
      <c r="I12" s="5"/>
      <c r="J12" s="5"/>
      <c r="K12" s="17">
        <f>'נספח 4 - רכישת נ"ע בהנפקות באמצ'!E27</f>
        <v>2990.2500000000005</v>
      </c>
    </row>
    <row r="13" spans="1:11">
      <c r="A13" s="3" t="s">
        <v>12</v>
      </c>
      <c r="C13" s="6">
        <v>0</v>
      </c>
      <c r="D13" s="7">
        <v>0</v>
      </c>
      <c r="E13" s="6">
        <v>0</v>
      </c>
      <c r="F13" s="6">
        <v>0</v>
      </c>
      <c r="G13" s="6">
        <v>0</v>
      </c>
      <c r="H13" s="6">
        <v>0</v>
      </c>
    </row>
    <row r="16" spans="1:11">
      <c r="A16" s="2"/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rightToLeft="1" topLeftCell="A13" workbookViewId="0">
      <selection activeCell="A5" sqref="A5"/>
    </sheetView>
  </sheetViews>
  <sheetFormatPr defaultColWidth="9.140625" defaultRowHeight="12.75"/>
  <cols>
    <col min="1" max="1" width="44.7109375" customWidth="1"/>
    <col min="2" max="2" width="24.7109375" customWidth="1"/>
    <col min="3" max="3" width="6.7109375" customWidth="1"/>
    <col min="4" max="4" width="11.7109375" customWidth="1"/>
    <col min="5" max="5" width="15.7109375" customWidth="1"/>
    <col min="6" max="6" width="6.7109375" customWidth="1"/>
    <col min="7" max="7" width="15.7109375" customWidth="1"/>
    <col min="8" max="8" width="22.7109375" customWidth="1"/>
    <col min="9" max="9" width="10.7109375" customWidth="1"/>
    <col min="10" max="10" width="25.7109375" customWidth="1"/>
  </cols>
  <sheetData>
    <row r="2" spans="1:10" ht="18">
      <c r="A2" s="1" t="s">
        <v>76</v>
      </c>
    </row>
    <row r="4" spans="1:10" ht="18">
      <c r="A4" s="1" t="s">
        <v>13</v>
      </c>
    </row>
    <row r="6" spans="1:10">
      <c r="A6" s="2"/>
    </row>
    <row r="9" spans="1:10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4</v>
      </c>
    </row>
    <row r="12" spans="1:10">
      <c r="A12" s="3" t="s">
        <v>1</v>
      </c>
      <c r="B12" s="3" t="s">
        <v>23</v>
      </c>
      <c r="C12" s="3"/>
      <c r="D12" s="3"/>
      <c r="E12" s="3"/>
    </row>
    <row r="13" spans="1:10">
      <c r="A13" s="2" t="s">
        <v>24</v>
      </c>
      <c r="B13" s="2"/>
      <c r="C13" s="2"/>
      <c r="D13" s="2"/>
      <c r="E13" s="2"/>
    </row>
    <row r="14" spans="1:10">
      <c r="A14" s="2" t="s">
        <v>25</v>
      </c>
      <c r="B14" s="2"/>
      <c r="C14" s="2"/>
      <c r="D14" s="2"/>
      <c r="E14" s="2"/>
    </row>
    <row r="15" spans="1:10">
      <c r="A15" s="2" t="s">
        <v>26</v>
      </c>
      <c r="I15" s="8">
        <v>0</v>
      </c>
      <c r="J15" s="9">
        <v>0</v>
      </c>
    </row>
    <row r="16" spans="1:10">
      <c r="A16" s="2" t="s">
        <v>27</v>
      </c>
      <c r="B16" s="2"/>
      <c r="C16" s="2"/>
      <c r="D16" s="2"/>
      <c r="E16" s="2"/>
    </row>
    <row r="17" spans="1:10">
      <c r="A17" s="2" t="s">
        <v>28</v>
      </c>
      <c r="I17" s="8">
        <v>0</v>
      </c>
      <c r="J17" s="9">
        <v>0</v>
      </c>
    </row>
    <row r="18" spans="1:10">
      <c r="A18" s="2" t="s">
        <v>29</v>
      </c>
      <c r="I18" s="8">
        <v>0</v>
      </c>
      <c r="J18" s="9">
        <v>0</v>
      </c>
    </row>
    <row r="19" spans="1:10">
      <c r="A19" s="2" t="s">
        <v>30</v>
      </c>
      <c r="B19" s="2"/>
      <c r="C19" s="2"/>
      <c r="D19" s="2"/>
      <c r="E19" s="2"/>
    </row>
    <row r="20" spans="1:10">
      <c r="A20" s="2" t="s">
        <v>31</v>
      </c>
      <c r="B20" s="2"/>
      <c r="C20" s="2"/>
      <c r="D20" s="2"/>
      <c r="E20" s="2"/>
    </row>
    <row r="21" spans="1:10">
      <c r="A21" s="2" t="s">
        <v>32</v>
      </c>
      <c r="I21" s="8">
        <v>0</v>
      </c>
      <c r="J21" s="9">
        <v>0</v>
      </c>
    </row>
    <row r="22" spans="1:10">
      <c r="A22" s="2" t="s">
        <v>27</v>
      </c>
      <c r="B22" s="2"/>
      <c r="C22" s="2"/>
      <c r="D22" s="2"/>
      <c r="E22" s="2"/>
    </row>
    <row r="23" spans="1:10">
      <c r="A23" s="2" t="s">
        <v>33</v>
      </c>
      <c r="I23" s="8">
        <v>0</v>
      </c>
      <c r="J23" s="9">
        <v>0</v>
      </c>
    </row>
    <row r="24" spans="1:10">
      <c r="A24" s="2" t="s">
        <v>34</v>
      </c>
      <c r="I24" s="8">
        <v>0</v>
      </c>
      <c r="J24" s="9">
        <v>0</v>
      </c>
    </row>
    <row r="25" spans="1:10">
      <c r="A25" s="2" t="s">
        <v>35</v>
      </c>
      <c r="B25" s="2"/>
      <c r="C25" s="2"/>
      <c r="D25" s="2"/>
      <c r="E25" s="2"/>
    </row>
    <row r="26" spans="1:10">
      <c r="A26" s="2" t="s">
        <v>36</v>
      </c>
      <c r="I26" s="8">
        <v>0</v>
      </c>
      <c r="J26" s="9">
        <v>0</v>
      </c>
    </row>
    <row r="27" spans="1:10">
      <c r="A27" s="2" t="s">
        <v>37</v>
      </c>
      <c r="B27" s="2"/>
      <c r="C27" s="2"/>
      <c r="D27" s="2"/>
      <c r="E27" s="2"/>
    </row>
    <row r="28" spans="1:10">
      <c r="A28" s="2" t="s">
        <v>38</v>
      </c>
      <c r="I28" s="8">
        <v>0</v>
      </c>
      <c r="J28" s="9">
        <v>0</v>
      </c>
    </row>
    <row r="29" spans="1:10">
      <c r="A29" s="2" t="s">
        <v>39</v>
      </c>
      <c r="B29" s="2"/>
      <c r="C29" s="2"/>
      <c r="D29" s="2"/>
      <c r="E29" s="2"/>
    </row>
    <row r="30" spans="1:10">
      <c r="A30" s="2" t="s">
        <v>40</v>
      </c>
      <c r="B30" s="2"/>
      <c r="C30" s="2"/>
      <c r="D30" s="2"/>
      <c r="E30" s="2"/>
    </row>
    <row r="31" spans="1:10">
      <c r="A31" s="2" t="s">
        <v>41</v>
      </c>
      <c r="I31" s="8">
        <v>0</v>
      </c>
      <c r="J31" s="9">
        <v>0</v>
      </c>
    </row>
    <row r="32" spans="1:10">
      <c r="A32" s="2" t="s">
        <v>42</v>
      </c>
      <c r="B32" s="2"/>
      <c r="C32" s="2"/>
      <c r="D32" s="2"/>
      <c r="E32" s="2"/>
    </row>
    <row r="33" spans="1:10">
      <c r="A33" s="2" t="s">
        <v>43</v>
      </c>
      <c r="I33" s="8">
        <v>0</v>
      </c>
      <c r="J33" s="9">
        <v>0</v>
      </c>
    </row>
    <row r="34" spans="1:10">
      <c r="A34" s="2" t="s">
        <v>43</v>
      </c>
      <c r="I34" s="8">
        <v>0</v>
      </c>
      <c r="J34" s="9">
        <v>0</v>
      </c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3" t="s">
        <v>44</v>
      </c>
      <c r="I36" s="6">
        <v>0</v>
      </c>
      <c r="J36" s="7">
        <v>0</v>
      </c>
    </row>
    <row r="39" spans="1:10">
      <c r="A39" s="2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rightToLeft="1" workbookViewId="0">
      <selection activeCell="A6" sqref="A6:XFD6"/>
    </sheetView>
  </sheetViews>
  <sheetFormatPr defaultColWidth="9.140625" defaultRowHeight="12.75"/>
  <cols>
    <col min="1" max="1" width="32.7109375" customWidth="1"/>
    <col min="2" max="2" width="24.7109375" customWidth="1"/>
    <col min="3" max="4" width="23.7109375" customWidth="1"/>
  </cols>
  <sheetData>
    <row r="2" spans="1:4" ht="18">
      <c r="A2" s="1" t="s">
        <v>76</v>
      </c>
    </row>
    <row r="4" spans="1:4" ht="18">
      <c r="A4" s="1" t="s">
        <v>45</v>
      </c>
    </row>
    <row r="6" spans="1:4">
      <c r="A6" s="2"/>
    </row>
    <row r="9" spans="1:4">
      <c r="A9" s="4" t="s">
        <v>14</v>
      </c>
      <c r="B9" s="4" t="s">
        <v>15</v>
      </c>
      <c r="C9" s="4" t="s">
        <v>46</v>
      </c>
      <c r="D9" s="4" t="s">
        <v>47</v>
      </c>
    </row>
    <row r="13" spans="1:4">
      <c r="A13" s="3" t="s">
        <v>1</v>
      </c>
      <c r="B13" s="3" t="s">
        <v>23</v>
      </c>
      <c r="C13" s="3"/>
      <c r="D13" s="3"/>
    </row>
    <row r="16" spans="1:4">
      <c r="A16" s="2" t="s">
        <v>48</v>
      </c>
      <c r="B16" s="2"/>
      <c r="C16" s="2"/>
      <c r="D16" s="2"/>
    </row>
    <row r="17" spans="1:4">
      <c r="A17" s="2" t="s">
        <v>49</v>
      </c>
      <c r="B17" s="2"/>
      <c r="C17" s="2"/>
      <c r="D17" s="2"/>
    </row>
    <row r="18" spans="1:4">
      <c r="A18" s="2" t="s">
        <v>50</v>
      </c>
      <c r="B18" s="2"/>
      <c r="C18" s="2"/>
      <c r="D18" s="2"/>
    </row>
    <row r="19" spans="1:4">
      <c r="A19" s="3" t="s">
        <v>51</v>
      </c>
      <c r="C19" s="6">
        <v>0</v>
      </c>
      <c r="D19" s="6">
        <v>0</v>
      </c>
    </row>
    <row r="20" spans="1:4">
      <c r="A20" s="5"/>
      <c r="B20" s="5"/>
      <c r="C20" s="5"/>
      <c r="D20" s="5"/>
    </row>
    <row r="21" spans="1:4">
      <c r="A21" s="3" t="s">
        <v>44</v>
      </c>
      <c r="C21" s="6">
        <v>0</v>
      </c>
      <c r="D21" s="6">
        <v>0</v>
      </c>
    </row>
    <row r="24" spans="1:4">
      <c r="A24" s="2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>
      <selection activeCell="A27" sqref="A27:XFD27"/>
    </sheetView>
  </sheetViews>
  <sheetFormatPr defaultColWidth="9.140625" defaultRowHeight="12.75"/>
  <cols>
    <col min="1" max="1" width="33.7109375" customWidth="1"/>
    <col min="2" max="2" width="24.7109375" customWidth="1"/>
    <col min="3" max="3" width="6.7109375" customWidth="1"/>
    <col min="4" max="4" width="11.7109375" customWidth="1"/>
    <col min="5" max="5" width="15.7109375" customWidth="1"/>
    <col min="6" max="6" width="22.7109375" customWidth="1"/>
    <col min="7" max="7" width="13.7109375" customWidth="1"/>
  </cols>
  <sheetData>
    <row r="2" spans="1:7" ht="18">
      <c r="A2" s="1" t="s">
        <v>76</v>
      </c>
    </row>
    <row r="4" spans="1:7" ht="18">
      <c r="A4" s="1" t="s">
        <v>52</v>
      </c>
    </row>
    <row r="6" spans="1:7">
      <c r="A6" s="2"/>
    </row>
    <row r="9" spans="1:7">
      <c r="A9" s="4" t="s">
        <v>14</v>
      </c>
      <c r="B9" s="4" t="s">
        <v>53</v>
      </c>
      <c r="C9" s="4" t="s">
        <v>16</v>
      </c>
      <c r="D9" s="4" t="s">
        <v>17</v>
      </c>
      <c r="E9" s="4" t="s">
        <v>18</v>
      </c>
      <c r="F9" s="4" t="s">
        <v>21</v>
      </c>
      <c r="G9" s="4" t="s">
        <v>54</v>
      </c>
    </row>
    <row r="12" spans="1:7">
      <c r="A12" s="3" t="s">
        <v>1</v>
      </c>
      <c r="B12" s="3" t="s">
        <v>23</v>
      </c>
      <c r="C12" s="3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2" t="s">
        <v>55</v>
      </c>
      <c r="B15" s="2"/>
      <c r="C15" s="2"/>
    </row>
    <row r="16" spans="1:7">
      <c r="A16" s="2" t="s">
        <v>31</v>
      </c>
      <c r="B16" s="2"/>
      <c r="C16" s="2"/>
    </row>
    <row r="17" spans="1:7">
      <c r="A17" s="2" t="s">
        <v>27</v>
      </c>
      <c r="B17" s="2"/>
      <c r="C17" s="2"/>
    </row>
    <row r="18" spans="1:7">
      <c r="A18" s="2" t="s">
        <v>56</v>
      </c>
      <c r="B18" s="2"/>
      <c r="C18" s="2"/>
    </row>
    <row r="19" spans="1:7">
      <c r="A19" s="2" t="s">
        <v>57</v>
      </c>
      <c r="B19" s="2"/>
      <c r="C19" s="2"/>
    </row>
    <row r="20" spans="1:7">
      <c r="A20" s="2" t="s">
        <v>58</v>
      </c>
      <c r="B20" s="2"/>
      <c r="C20" s="2"/>
    </row>
    <row r="21" spans="1:7">
      <c r="A21" s="2" t="s">
        <v>40</v>
      </c>
      <c r="B21" s="2"/>
      <c r="C21" s="2"/>
    </row>
    <row r="22" spans="1:7">
      <c r="A22" s="2" t="s">
        <v>42</v>
      </c>
      <c r="B22" s="2"/>
      <c r="C22" s="2"/>
    </row>
    <row r="23" spans="1:7">
      <c r="A23" s="5"/>
      <c r="B23" s="5"/>
      <c r="C23" s="5"/>
      <c r="D23" s="5"/>
      <c r="E23" s="5"/>
      <c r="F23" s="5"/>
      <c r="G23" s="5"/>
    </row>
    <row r="24" spans="1:7">
      <c r="A24" s="3" t="s">
        <v>44</v>
      </c>
      <c r="G24" s="6">
        <v>0</v>
      </c>
    </row>
    <row r="27" spans="1:7">
      <c r="A27" s="2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tabSelected="1" workbookViewId="0">
      <selection activeCell="A18" sqref="A18"/>
    </sheetView>
  </sheetViews>
  <sheetFormatPr defaultColWidth="9.140625" defaultRowHeight="12.75"/>
  <cols>
    <col min="1" max="1" width="50.7109375" customWidth="1"/>
    <col min="2" max="2" width="31.7109375" customWidth="1"/>
    <col min="3" max="3" width="11.7109375" customWidth="1"/>
    <col min="4" max="4" width="22.7109375" customWidth="1"/>
    <col min="5" max="5" width="28.7109375" customWidth="1"/>
    <col min="6" max="6" width="13.7109375" customWidth="1"/>
    <col min="7" max="7" width="14.7109375" customWidth="1"/>
  </cols>
  <sheetData>
    <row r="2" spans="1:7" ht="18">
      <c r="A2" s="1" t="s">
        <v>76</v>
      </c>
    </row>
    <row r="4" spans="1:7" ht="18">
      <c r="A4" s="1" t="s">
        <v>59</v>
      </c>
    </row>
    <row r="6" spans="1:7">
      <c r="A6" s="2"/>
    </row>
    <row r="9" spans="1:7">
      <c r="A9" s="4"/>
      <c r="B9" s="4" t="s">
        <v>53</v>
      </c>
      <c r="C9" s="4" t="s">
        <v>15</v>
      </c>
      <c r="D9" s="4" t="s">
        <v>21</v>
      </c>
      <c r="E9" s="4" t="s">
        <v>60</v>
      </c>
      <c r="F9" s="4" t="s">
        <v>61</v>
      </c>
      <c r="G9" s="4" t="s">
        <v>62</v>
      </c>
    </row>
    <row r="12" spans="1:7">
      <c r="A12" s="3" t="s">
        <v>1</v>
      </c>
      <c r="B12" s="3" t="s">
        <v>23</v>
      </c>
      <c r="C12" s="3"/>
      <c r="D12" s="3"/>
      <c r="E12" s="3"/>
      <c r="F12" s="3"/>
      <c r="G12" s="3"/>
    </row>
    <row r="14" spans="1:7">
      <c r="A14" s="2" t="s">
        <v>63</v>
      </c>
      <c r="B14" s="2"/>
      <c r="C14" s="2"/>
      <c r="D14" s="2"/>
      <c r="E14" s="2"/>
      <c r="F14" s="2"/>
      <c r="G14" s="2"/>
    </row>
    <row r="15" spans="1:7">
      <c r="A15" s="2" t="s">
        <v>64</v>
      </c>
      <c r="B15" s="2"/>
      <c r="C15" s="2"/>
      <c r="D15" s="2"/>
      <c r="E15" s="2"/>
      <c r="F15" s="2"/>
      <c r="G15" s="2"/>
    </row>
    <row r="16" spans="1:7">
      <c r="A16" s="2" t="s">
        <v>65</v>
      </c>
      <c r="B16" s="2"/>
      <c r="C16" s="2"/>
      <c r="D16" s="2"/>
      <c r="E16" s="2"/>
      <c r="F16" s="2"/>
      <c r="G16" s="2"/>
    </row>
    <row r="17" spans="1:7">
      <c r="A17" s="2" t="s">
        <v>66</v>
      </c>
      <c r="B17" s="2"/>
      <c r="C17" s="2"/>
      <c r="D17" s="2"/>
      <c r="E17" s="2"/>
      <c r="F17" s="2"/>
      <c r="G17" s="2"/>
    </row>
    <row r="18" spans="1:7">
      <c r="A18" s="2" t="s">
        <v>67</v>
      </c>
      <c r="B18" s="2"/>
      <c r="C18" s="2"/>
      <c r="D18" s="2"/>
      <c r="E18" s="2"/>
      <c r="F18" s="2"/>
      <c r="G18" s="2"/>
    </row>
    <row r="19" spans="1:7">
      <c r="A19" s="2" t="s">
        <v>68</v>
      </c>
      <c r="B19" s="2"/>
      <c r="C19" s="2"/>
      <c r="D19" s="2"/>
      <c r="E19" s="2"/>
      <c r="F19" s="2"/>
      <c r="G19" s="2"/>
    </row>
    <row r="20" spans="1:7">
      <c r="A20" s="5"/>
      <c r="B20" s="5"/>
      <c r="C20" s="5"/>
      <c r="D20" s="5"/>
      <c r="E20" s="5"/>
      <c r="F20" s="5"/>
      <c r="G20" s="5"/>
    </row>
    <row r="21" spans="1:7">
      <c r="A21" s="3" t="s">
        <v>44</v>
      </c>
      <c r="G21" s="6">
        <v>0</v>
      </c>
    </row>
    <row r="24" spans="1:7">
      <c r="A24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rightToLeft="1" workbookViewId="0">
      <selection activeCell="A17" sqref="A17"/>
    </sheetView>
  </sheetViews>
  <sheetFormatPr defaultColWidth="9.140625" defaultRowHeight="12.75"/>
  <cols>
    <col min="1" max="1" width="32.7109375" customWidth="1"/>
    <col min="2" max="2" width="31.7109375" customWidth="1"/>
    <col min="3" max="3" width="11.7109375" customWidth="1"/>
    <col min="4" max="4" width="22.7109375" customWidth="1"/>
    <col min="5" max="5" width="20.7109375" customWidth="1"/>
  </cols>
  <sheetData>
    <row r="2" spans="1:5" ht="18">
      <c r="A2" s="1" t="s">
        <v>76</v>
      </c>
    </row>
    <row r="4" spans="1:5" ht="18">
      <c r="A4" s="1" t="s">
        <v>69</v>
      </c>
    </row>
    <row r="6" spans="1:5">
      <c r="A6" s="2"/>
    </row>
    <row r="9" spans="1:5">
      <c r="A9" s="4"/>
      <c r="B9" s="4" t="s">
        <v>70</v>
      </c>
      <c r="C9" s="4" t="s">
        <v>15</v>
      </c>
      <c r="D9" s="4" t="s">
        <v>21</v>
      </c>
      <c r="E9" s="4" t="s">
        <v>71</v>
      </c>
    </row>
    <row r="12" spans="1:5">
      <c r="A12" s="3" t="s">
        <v>1</v>
      </c>
      <c r="B12" s="3" t="s">
        <v>23</v>
      </c>
      <c r="C12" s="3"/>
      <c r="D12" s="3"/>
      <c r="E12" s="3"/>
    </row>
    <row r="14" spans="1:5">
      <c r="A14" s="2" t="s">
        <v>72</v>
      </c>
      <c r="B14" s="2"/>
      <c r="C14" s="2"/>
      <c r="D14" s="2"/>
      <c r="E14" s="2"/>
    </row>
    <row r="15" spans="1:5">
      <c r="A15" s="2" t="s">
        <v>73</v>
      </c>
      <c r="B15" s="2"/>
      <c r="C15" s="2"/>
      <c r="D15" s="2"/>
      <c r="E15" s="2"/>
    </row>
    <row r="16" spans="1:5" s="12" customFormat="1">
      <c r="A16" s="11" t="s">
        <v>77</v>
      </c>
      <c r="B16" s="13">
        <v>42557</v>
      </c>
      <c r="C16" s="11">
        <v>1138650</v>
      </c>
      <c r="D16" s="14">
        <v>2.0000000000000001E-4</v>
      </c>
      <c r="E16" s="15">
        <v>446.85</v>
      </c>
    </row>
    <row r="17" spans="1:5" s="12" customFormat="1">
      <c r="A17" s="11" t="s">
        <v>78</v>
      </c>
      <c r="B17" s="13">
        <v>42579</v>
      </c>
      <c r="C17" s="11">
        <v>1138882</v>
      </c>
      <c r="D17" s="14">
        <v>6.9999999999999999E-4</v>
      </c>
      <c r="E17" s="15">
        <v>494.52</v>
      </c>
    </row>
    <row r="18" spans="1:5" s="12" customFormat="1">
      <c r="A18" s="11" t="s">
        <v>79</v>
      </c>
      <c r="B18" s="13">
        <v>42635</v>
      </c>
      <c r="C18" s="11">
        <v>2310209</v>
      </c>
      <c r="D18" s="14">
        <v>4.0000000000000002E-4</v>
      </c>
      <c r="E18" s="15">
        <v>1195.2</v>
      </c>
    </row>
    <row r="19" spans="1:5" s="12" customFormat="1">
      <c r="A19" s="11" t="s">
        <v>80</v>
      </c>
      <c r="B19" s="13">
        <v>42638</v>
      </c>
      <c r="C19" s="11">
        <v>1139245</v>
      </c>
      <c r="D19" s="14">
        <v>2.0000000000000001E-4</v>
      </c>
      <c r="E19" s="15">
        <v>19.86</v>
      </c>
    </row>
    <row r="20" spans="1:5" s="12" customFormat="1">
      <c r="A20" s="11" t="s">
        <v>81</v>
      </c>
      <c r="B20" s="13">
        <v>42639</v>
      </c>
      <c r="C20" s="11">
        <v>1139278</v>
      </c>
      <c r="D20" s="14">
        <v>4.4000000000000003E-3</v>
      </c>
      <c r="E20" s="15">
        <v>595.5</v>
      </c>
    </row>
    <row r="21" spans="1:5" s="12" customFormat="1">
      <c r="A21" s="11" t="s">
        <v>82</v>
      </c>
      <c r="B21" s="13">
        <v>42640</v>
      </c>
      <c r="C21" s="11">
        <v>2510204</v>
      </c>
      <c r="D21" s="14">
        <v>1.9E-3</v>
      </c>
      <c r="E21" s="15">
        <v>238.32</v>
      </c>
    </row>
    <row r="22" spans="1:5">
      <c r="A22" s="2" t="s">
        <v>27</v>
      </c>
      <c r="B22" s="2"/>
      <c r="C22" s="2"/>
      <c r="D22" s="2"/>
      <c r="E22" s="16"/>
    </row>
    <row r="23" spans="1:5">
      <c r="A23" s="2" t="s">
        <v>74</v>
      </c>
      <c r="B23" s="2"/>
      <c r="C23" s="2"/>
      <c r="D23" s="2"/>
      <c r="E23" s="16"/>
    </row>
    <row r="24" spans="1:5">
      <c r="A24" s="2" t="s">
        <v>73</v>
      </c>
      <c r="B24" s="2"/>
      <c r="C24" s="2"/>
      <c r="D24" s="2"/>
      <c r="E24" s="16"/>
    </row>
    <row r="25" spans="1:5">
      <c r="A25" s="2" t="s">
        <v>27</v>
      </c>
      <c r="B25" s="2"/>
      <c r="C25" s="2"/>
      <c r="D25" s="2"/>
      <c r="E25" s="16"/>
    </row>
    <row r="26" spans="1:5">
      <c r="A26" s="5"/>
      <c r="B26" s="5"/>
      <c r="C26" s="5"/>
      <c r="D26" s="5"/>
      <c r="E26" s="17"/>
    </row>
    <row r="27" spans="1:5">
      <c r="A27" s="3" t="s">
        <v>44</v>
      </c>
      <c r="E27" s="6">
        <f>SUM(E16:E26)</f>
        <v>2990.2500000000005</v>
      </c>
    </row>
    <row r="30" spans="1:5">
      <c r="A30" s="2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אורן</cp:lastModifiedBy>
  <dcterms:created xsi:type="dcterms:W3CDTF">2016-08-10T12:22:07Z</dcterms:created>
  <dcterms:modified xsi:type="dcterms:W3CDTF">2016-11-14T09:09:55Z</dcterms:modified>
</cp:coreProperties>
</file>